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адажон\Флешка Хаким\док-ты по ценн.бум\2020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" i="1"/>
</calcChain>
</file>

<file path=xl/sharedStrings.xml><?xml version="1.0" encoding="utf-8"?>
<sst xmlns="http://schemas.openxmlformats.org/spreadsheetml/2006/main" count="122" uniqueCount="80">
  <si>
    <t>П/Н</t>
  </si>
  <si>
    <t>Предмет</t>
  </si>
  <si>
    <t>Сумма</t>
  </si>
  <si>
    <t>Вторая сторона</t>
  </si>
  <si>
    <t>ИНН</t>
  </si>
  <si>
    <t>дата</t>
  </si>
  <si>
    <t xml:space="preserve">№ </t>
  </si>
  <si>
    <t>доп.согл 1 к дог 83-12/19-5</t>
  </si>
  <si>
    <t>СМР</t>
  </si>
  <si>
    <t>ООО "Нефтгазмонтаж"</t>
  </si>
  <si>
    <t>сборные ЖБИ</t>
  </si>
  <si>
    <t>АО "Бухарагазпромстрой"</t>
  </si>
  <si>
    <t>м/к туннель дизинфицирующих средств</t>
  </si>
  <si>
    <t>АО "Бухарский РМЗ"</t>
  </si>
  <si>
    <t>245</t>
  </si>
  <si>
    <t>14 КР/20</t>
  </si>
  <si>
    <t>Реконструкция УКПГ "Янгиказган" ……</t>
  </si>
  <si>
    <t>АО "Узбекнефтгаз"</t>
  </si>
  <si>
    <t>13 С/П-20</t>
  </si>
  <si>
    <t>Модернизация ГРС "Алат" с замен. г/провода Ромитан-Алат-Каракуль</t>
  </si>
  <si>
    <t>АО "Ташнефтегазстрой"</t>
  </si>
  <si>
    <t>16 КС /20</t>
  </si>
  <si>
    <t>Обустройство м/р."Саватли" объвязка скв</t>
  </si>
  <si>
    <t>18 КР/20</t>
  </si>
  <si>
    <t>19 КР/20</t>
  </si>
  <si>
    <t>Демонтаж шлейфа... скв.3 м/р."Хаккул"</t>
  </si>
  <si>
    <t>Демонтаж шлейфа... скв.6 м/р."Хаккул"</t>
  </si>
  <si>
    <t>20 КР/20</t>
  </si>
  <si>
    <t>21 КР/20</t>
  </si>
  <si>
    <t>22 КР/20</t>
  </si>
  <si>
    <t>Демонтаж шлейфа... скв.21 м/р."Хаккул"</t>
  </si>
  <si>
    <t>КР противопажарн.водоёма СОУ "Учкир"</t>
  </si>
  <si>
    <t>М/р."Шуртак" со стр-вом коллектора от БВН до г/провода</t>
  </si>
  <si>
    <t>24 КР/20</t>
  </si>
  <si>
    <t>Стр-во коллект.от БВН-2 м/р.Кулбешкак"</t>
  </si>
  <si>
    <t>25 КР/20</t>
  </si>
  <si>
    <t>Объвязка скв.83 м/р."Даяхатын"</t>
  </si>
  <si>
    <t>02-01 20-2</t>
  </si>
  <si>
    <t>Коллектор газа от СП-1 "Южн.Тандирча" до УППГ-1 Шуртаннефтегаз L=43 км.</t>
  </si>
  <si>
    <t>2 КС</t>
  </si>
  <si>
    <t>Стр-во УППБС на СОУ "Учкир" Газли</t>
  </si>
  <si>
    <t>АО "Мубарекнефтегазмонтаж"</t>
  </si>
  <si>
    <t>4 КР/20</t>
  </si>
  <si>
    <t>КР ННЭ в пос."Амиробод"</t>
  </si>
  <si>
    <t>6 КР/20</t>
  </si>
  <si>
    <t>Демонт.скв.25 м/р.Гарби</t>
  </si>
  <si>
    <t>7 КР/20</t>
  </si>
  <si>
    <t>Монтаж скв.3 и демонт.скв.2 м/р."Южн.Кулбешкак", демонт.скв.26 м/р.Тайлок Газлийское НГДУ</t>
  </si>
  <si>
    <t>8 КР/20</t>
  </si>
  <si>
    <t>Дообустройство м/р."Учкир" Газлийское НГДУ</t>
  </si>
  <si>
    <t>9 КР/20</t>
  </si>
  <si>
    <t>Замена газ.коллект.м/р."Калтакир" Газлийское НГДУ</t>
  </si>
  <si>
    <t>10 КР/20</t>
  </si>
  <si>
    <t>Обустройство скв.5м/р."Тумарис" с демонт.устья скв.3 м/р."Хаккул" Газлийское НГДУ</t>
  </si>
  <si>
    <t>11 КР/20</t>
  </si>
  <si>
    <t>Демонт.труб от БВН Даяхатын до пересечен. г/провода "Саватли" с монтир. труб от Саватли до УКПГ Кулбешкак</t>
  </si>
  <si>
    <t>12 КР/20</t>
  </si>
  <si>
    <t>КР АБК СОУ "Учкир" Газлийское НГДУ</t>
  </si>
  <si>
    <t>13 КР/20</t>
  </si>
  <si>
    <t>Асфальт и ремонт верхн. покрыт. подъездн. автодороги "Штаб стр-ва объектов" Газлийское НГДУ</t>
  </si>
  <si>
    <t>доп.согл.1 к контр.9 КР/20</t>
  </si>
  <si>
    <t>доп.согл.1 к контр.6 КР/20</t>
  </si>
  <si>
    <t>доп.согл.1 к контр.7 КР/20</t>
  </si>
  <si>
    <t>доп.согл.1 к контр.8 КР/20</t>
  </si>
  <si>
    <t>Реестр заключённых контрактов и  договоров АО "Нефтегазстройремонт" c аффилированными лицами.</t>
  </si>
  <si>
    <t>23 КР/20</t>
  </si>
  <si>
    <t>Демонтаж г/провод.из труб диаметр.426х9 мм. от СОУ "Учкир" до замерного узла</t>
  </si>
  <si>
    <t>26 КР/20</t>
  </si>
  <si>
    <t>Демонтаж г/провод.из труб диаметр. 325х 20 мм. XV горизонта м/р.  СОУ "Учкир"</t>
  </si>
  <si>
    <t>27 КР/20</t>
  </si>
  <si>
    <t>Расшифка шлейфа и строительст. коллект. диаметром 426х9 мм.м/р."Даяхатын"</t>
  </si>
  <si>
    <t>28 КР/20</t>
  </si>
  <si>
    <t>Благоустройство территор. СОУ "Учкир"</t>
  </si>
  <si>
    <t>29 КР/20</t>
  </si>
  <si>
    <t>Благоустройство площадки ЗРУ сепоратора № 1, 2 и 3</t>
  </si>
  <si>
    <t>Благоустройство и капитальный ремонт объектов СОУ "Учкир"</t>
  </si>
  <si>
    <t>аренда автомобиля</t>
  </si>
  <si>
    <t>доп.согл.1 к контр.12 КР/20</t>
  </si>
  <si>
    <t>доп.согл.1 к контр.14 КР/20</t>
  </si>
  <si>
    <t>доп.согл.1 к контр.4 КР/20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</si>
</sst>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="130" zoomScaleNormal="130" workbookViewId="0">
      <pane xSplit="1" ySplit="2" topLeftCell="B49" activePane="bottomRight" state="frozen"/>
      <selection pane="topRight" activeCell="B1" sqref="B1"/>
      <selection pane="bottomLeft" activeCell="A3" sqref="A3"/>
      <selection pane="bottomRight" activeCell="D58" sqref="D58"/>
    </sheetView>
  </sheetViews>
  <sheetFormatPr defaultRowHeight="12.75" x14ac:dyDescent="0.25"/>
  <cols>
    <col min="1" max="1" width="4.5703125" style="9" bestFit="1" customWidth="1"/>
    <col min="2" max="2" width="13" style="14" customWidth="1"/>
    <col min="3" max="3" width="9.85546875" style="15" bestFit="1" customWidth="1"/>
    <col min="4" max="4" width="34.5703125" style="9" bestFit="1" customWidth="1"/>
    <col min="5" max="5" width="13.28515625" style="16" bestFit="1" customWidth="1"/>
    <col min="6" max="6" width="47.85546875" style="17" customWidth="1"/>
    <col min="7" max="7" width="9.85546875" style="9" bestFit="1" customWidth="1"/>
    <col min="8" max="16384" width="9.140625" style="9"/>
  </cols>
  <sheetData>
    <row r="1" spans="1:7" x14ac:dyDescent="0.25">
      <c r="A1" s="18" t="s">
        <v>64</v>
      </c>
      <c r="B1" s="18"/>
      <c r="C1" s="18"/>
      <c r="D1" s="18"/>
      <c r="E1" s="18"/>
      <c r="F1" s="18"/>
      <c r="G1" s="18"/>
    </row>
    <row r="2" spans="1:7" s="4" customFormat="1" x14ac:dyDescent="0.25">
      <c r="A2" s="1" t="s">
        <v>0</v>
      </c>
      <c r="B2" s="2" t="s">
        <v>6</v>
      </c>
      <c r="C2" s="1" t="s">
        <v>5</v>
      </c>
      <c r="D2" s="1" t="s">
        <v>1</v>
      </c>
      <c r="E2" s="3" t="s">
        <v>2</v>
      </c>
      <c r="F2" s="1" t="s">
        <v>3</v>
      </c>
      <c r="G2" s="1" t="s">
        <v>4</v>
      </c>
    </row>
    <row r="3" spans="1:7" ht="25.5" x14ac:dyDescent="0.25">
      <c r="A3" s="5">
        <v>1</v>
      </c>
      <c r="B3" s="6" t="s">
        <v>37</v>
      </c>
      <c r="C3" s="7">
        <v>43837</v>
      </c>
      <c r="D3" s="12" t="s">
        <v>38</v>
      </c>
      <c r="E3" s="11">
        <v>861000000</v>
      </c>
      <c r="F3" s="8" t="s">
        <v>9</v>
      </c>
      <c r="G3" s="12"/>
    </row>
    <row r="4" spans="1:7" ht="25.5" x14ac:dyDescent="0.25">
      <c r="A4" s="5">
        <f>A3+1</f>
        <v>2</v>
      </c>
      <c r="B4" s="6" t="s">
        <v>7</v>
      </c>
      <c r="C4" s="7">
        <v>43844</v>
      </c>
      <c r="D4" s="8" t="s">
        <v>8</v>
      </c>
      <c r="E4" s="10">
        <v>0</v>
      </c>
      <c r="F4" s="8" t="s">
        <v>9</v>
      </c>
      <c r="G4" s="5"/>
    </row>
    <row r="5" spans="1:7" x14ac:dyDescent="0.25">
      <c r="A5" s="5">
        <f t="shared" ref="A5:A41" si="0">A4+1</f>
        <v>3</v>
      </c>
      <c r="B5" s="6" t="s">
        <v>39</v>
      </c>
      <c r="C5" s="7">
        <v>43885</v>
      </c>
      <c r="D5" s="12" t="s">
        <v>40</v>
      </c>
      <c r="E5" s="11">
        <v>20000000000</v>
      </c>
      <c r="F5" s="8" t="s">
        <v>41</v>
      </c>
      <c r="G5" s="12"/>
    </row>
    <row r="6" spans="1:7" x14ac:dyDescent="0.25">
      <c r="A6" s="5">
        <f t="shared" si="0"/>
        <v>4</v>
      </c>
      <c r="B6" s="6">
        <v>10</v>
      </c>
      <c r="C6" s="7">
        <v>43909</v>
      </c>
      <c r="D6" s="8" t="s">
        <v>10</v>
      </c>
      <c r="E6" s="10">
        <v>146018557</v>
      </c>
      <c r="F6" s="8" t="s">
        <v>11</v>
      </c>
      <c r="G6" s="5">
        <v>200856338</v>
      </c>
    </row>
    <row r="7" spans="1:7" x14ac:dyDescent="0.25">
      <c r="A7" s="5">
        <f t="shared" si="0"/>
        <v>5</v>
      </c>
      <c r="B7" s="6" t="s">
        <v>44</v>
      </c>
      <c r="C7" s="7">
        <v>43984</v>
      </c>
      <c r="D7" s="12" t="s">
        <v>45</v>
      </c>
      <c r="E7" s="11">
        <v>97470800</v>
      </c>
      <c r="F7" s="8" t="s">
        <v>17</v>
      </c>
      <c r="G7" s="12">
        <v>200837914</v>
      </c>
    </row>
    <row r="8" spans="1:7" ht="38.25" x14ac:dyDescent="0.25">
      <c r="A8" s="5">
        <f t="shared" si="0"/>
        <v>6</v>
      </c>
      <c r="B8" s="6" t="s">
        <v>46</v>
      </c>
      <c r="C8" s="7">
        <v>43984</v>
      </c>
      <c r="D8" s="12" t="s">
        <v>47</v>
      </c>
      <c r="E8" s="11">
        <v>256063200</v>
      </c>
      <c r="F8" s="8" t="s">
        <v>17</v>
      </c>
      <c r="G8" s="12">
        <v>200837914</v>
      </c>
    </row>
    <row r="9" spans="1:7" ht="25.5" x14ac:dyDescent="0.25">
      <c r="A9" s="5">
        <f t="shared" si="0"/>
        <v>7</v>
      </c>
      <c r="B9" s="6" t="s">
        <v>48</v>
      </c>
      <c r="C9" s="7">
        <v>43984</v>
      </c>
      <c r="D9" s="12" t="s">
        <v>49</v>
      </c>
      <c r="E9" s="11">
        <v>1032298700</v>
      </c>
      <c r="F9" s="8" t="s">
        <v>17</v>
      </c>
      <c r="G9" s="12">
        <v>200837914</v>
      </c>
    </row>
    <row r="10" spans="1:7" ht="25.5" x14ac:dyDescent="0.25">
      <c r="A10" s="5">
        <f t="shared" si="0"/>
        <v>8</v>
      </c>
      <c r="B10" s="6" t="s">
        <v>50</v>
      </c>
      <c r="C10" s="7">
        <v>43984</v>
      </c>
      <c r="D10" s="12" t="s">
        <v>51</v>
      </c>
      <c r="E10" s="11">
        <v>213534400</v>
      </c>
      <c r="F10" s="8" t="s">
        <v>17</v>
      </c>
      <c r="G10" s="12">
        <v>200837914</v>
      </c>
    </row>
    <row r="11" spans="1:7" x14ac:dyDescent="0.25">
      <c r="A11" s="5">
        <f t="shared" si="0"/>
        <v>9</v>
      </c>
      <c r="B11" s="6" t="s">
        <v>42</v>
      </c>
      <c r="C11" s="7">
        <v>43992</v>
      </c>
      <c r="D11" s="12" t="s">
        <v>43</v>
      </c>
      <c r="E11" s="11">
        <v>1040000000</v>
      </c>
      <c r="F11" s="8" t="s">
        <v>17</v>
      </c>
      <c r="G11" s="12">
        <v>200837914</v>
      </c>
    </row>
    <row r="12" spans="1:7" ht="38.25" x14ac:dyDescent="0.25">
      <c r="A12" s="5">
        <f t="shared" si="0"/>
        <v>10</v>
      </c>
      <c r="B12" s="6" t="s">
        <v>52</v>
      </c>
      <c r="C12" s="7">
        <v>43992</v>
      </c>
      <c r="D12" s="12" t="s">
        <v>53</v>
      </c>
      <c r="E12" s="11">
        <v>455660000</v>
      </c>
      <c r="F12" s="8" t="s">
        <v>17</v>
      </c>
      <c r="G12" s="12">
        <v>200837914</v>
      </c>
    </row>
    <row r="13" spans="1:7" ht="51" x14ac:dyDescent="0.25">
      <c r="A13" s="5">
        <f t="shared" si="0"/>
        <v>11</v>
      </c>
      <c r="B13" s="6" t="s">
        <v>54</v>
      </c>
      <c r="C13" s="7">
        <v>43992</v>
      </c>
      <c r="D13" s="12" t="s">
        <v>55</v>
      </c>
      <c r="E13" s="11">
        <v>1000050000</v>
      </c>
      <c r="F13" s="8" t="s">
        <v>17</v>
      </c>
      <c r="G13" s="12">
        <v>200837914</v>
      </c>
    </row>
    <row r="14" spans="1:7" x14ac:dyDescent="0.25">
      <c r="A14" s="5">
        <f t="shared" si="0"/>
        <v>12</v>
      </c>
      <c r="B14" s="6" t="s">
        <v>56</v>
      </c>
      <c r="C14" s="7">
        <v>43992</v>
      </c>
      <c r="D14" s="12" t="s">
        <v>57</v>
      </c>
      <c r="E14" s="11">
        <v>344657700</v>
      </c>
      <c r="F14" s="8" t="s">
        <v>17</v>
      </c>
      <c r="G14" s="12">
        <v>200837914</v>
      </c>
    </row>
    <row r="15" spans="1:7" ht="38.25" x14ac:dyDescent="0.25">
      <c r="A15" s="5">
        <f t="shared" si="0"/>
        <v>13</v>
      </c>
      <c r="B15" s="6" t="s">
        <v>58</v>
      </c>
      <c r="C15" s="7">
        <v>43998</v>
      </c>
      <c r="D15" s="12" t="s">
        <v>59</v>
      </c>
      <c r="E15" s="11">
        <v>309917600</v>
      </c>
      <c r="F15" s="8" t="s">
        <v>17</v>
      </c>
      <c r="G15" s="12">
        <v>200837914</v>
      </c>
    </row>
    <row r="16" spans="1:7" ht="38.25" x14ac:dyDescent="0.25">
      <c r="A16" s="5">
        <f t="shared" si="0"/>
        <v>14</v>
      </c>
      <c r="B16" s="6" t="s">
        <v>62</v>
      </c>
      <c r="C16" s="7">
        <v>44005</v>
      </c>
      <c r="D16" s="12" t="s">
        <v>47</v>
      </c>
      <c r="E16" s="11">
        <v>499504037</v>
      </c>
      <c r="F16" s="8" t="s">
        <v>17</v>
      </c>
      <c r="G16" s="12">
        <v>200837914</v>
      </c>
    </row>
    <row r="17" spans="1:7" ht="25.5" x14ac:dyDescent="0.25">
      <c r="A17" s="5">
        <f t="shared" si="0"/>
        <v>15</v>
      </c>
      <c r="B17" s="6" t="s">
        <v>60</v>
      </c>
      <c r="C17" s="7">
        <v>44010</v>
      </c>
      <c r="D17" s="12" t="s">
        <v>51</v>
      </c>
      <c r="E17" s="11">
        <v>375373653</v>
      </c>
      <c r="F17" s="8" t="s">
        <v>17</v>
      </c>
      <c r="G17" s="12">
        <v>200837914</v>
      </c>
    </row>
    <row r="18" spans="1:7" ht="25.5" x14ac:dyDescent="0.25">
      <c r="A18" s="5">
        <f t="shared" si="0"/>
        <v>16</v>
      </c>
      <c r="B18" s="6" t="s">
        <v>63</v>
      </c>
      <c r="C18" s="7">
        <v>44010</v>
      </c>
      <c r="D18" s="12" t="s">
        <v>49</v>
      </c>
      <c r="E18" s="11">
        <v>1086568719</v>
      </c>
      <c r="F18" s="8" t="s">
        <v>17</v>
      </c>
      <c r="G18" s="12">
        <v>200837914</v>
      </c>
    </row>
    <row r="19" spans="1:7" ht="25.5" x14ac:dyDescent="0.25">
      <c r="A19" s="5">
        <f t="shared" si="0"/>
        <v>17</v>
      </c>
      <c r="B19" s="6" t="s">
        <v>61</v>
      </c>
      <c r="C19" s="7">
        <v>44011</v>
      </c>
      <c r="D19" s="12" t="s">
        <v>45</v>
      </c>
      <c r="E19" s="11">
        <v>133622127</v>
      </c>
      <c r="F19" s="8" t="s">
        <v>17</v>
      </c>
      <c r="G19" s="12">
        <v>200837914</v>
      </c>
    </row>
    <row r="20" spans="1:7" x14ac:dyDescent="0.25">
      <c r="A20" s="5">
        <f t="shared" si="0"/>
        <v>18</v>
      </c>
      <c r="B20" s="6">
        <v>215</v>
      </c>
      <c r="C20" s="7">
        <v>44013</v>
      </c>
      <c r="D20" s="12" t="s">
        <v>12</v>
      </c>
      <c r="E20" s="11">
        <v>4502250</v>
      </c>
      <c r="F20" s="8" t="s">
        <v>13</v>
      </c>
      <c r="G20" s="12">
        <v>201429036</v>
      </c>
    </row>
    <row r="21" spans="1:7" x14ac:dyDescent="0.25">
      <c r="A21" s="5">
        <f t="shared" si="0"/>
        <v>19</v>
      </c>
      <c r="B21" s="6" t="s">
        <v>15</v>
      </c>
      <c r="C21" s="7">
        <v>44018</v>
      </c>
      <c r="D21" s="12" t="s">
        <v>16</v>
      </c>
      <c r="E21" s="11">
        <v>500273000</v>
      </c>
      <c r="F21" s="8" t="s">
        <v>17</v>
      </c>
      <c r="G21" s="12">
        <v>200837914</v>
      </c>
    </row>
    <row r="22" spans="1:7" x14ac:dyDescent="0.25">
      <c r="A22" s="5">
        <f t="shared" si="0"/>
        <v>20</v>
      </c>
      <c r="B22" s="6" t="s">
        <v>14</v>
      </c>
      <c r="C22" s="7">
        <v>44026</v>
      </c>
      <c r="D22" s="12" t="s">
        <v>12</v>
      </c>
      <c r="E22" s="11">
        <v>9004500</v>
      </c>
      <c r="F22" s="8" t="s">
        <v>13</v>
      </c>
      <c r="G22" s="12">
        <v>201429036</v>
      </c>
    </row>
    <row r="23" spans="1:7" ht="25.5" x14ac:dyDescent="0.25">
      <c r="A23" s="5">
        <f t="shared" si="0"/>
        <v>21</v>
      </c>
      <c r="B23" s="6" t="s">
        <v>18</v>
      </c>
      <c r="C23" s="7">
        <v>44032</v>
      </c>
      <c r="D23" s="12" t="s">
        <v>19</v>
      </c>
      <c r="E23" s="11">
        <v>3000000000</v>
      </c>
      <c r="F23" s="12" t="s">
        <v>20</v>
      </c>
      <c r="G23" s="12"/>
    </row>
    <row r="24" spans="1:7" ht="25.5" x14ac:dyDescent="0.25">
      <c r="A24" s="5">
        <f t="shared" si="0"/>
        <v>22</v>
      </c>
      <c r="B24" s="6" t="s">
        <v>21</v>
      </c>
      <c r="C24" s="7">
        <v>44060</v>
      </c>
      <c r="D24" s="12" t="s">
        <v>22</v>
      </c>
      <c r="E24" s="11">
        <v>220000000</v>
      </c>
      <c r="F24" s="8" t="s">
        <v>17</v>
      </c>
      <c r="G24" s="12">
        <v>200837914</v>
      </c>
    </row>
    <row r="25" spans="1:7" x14ac:dyDescent="0.25">
      <c r="A25" s="5">
        <f t="shared" si="0"/>
        <v>23</v>
      </c>
      <c r="B25" s="6" t="s">
        <v>23</v>
      </c>
      <c r="C25" s="7">
        <v>44060</v>
      </c>
      <c r="D25" s="12" t="s">
        <v>25</v>
      </c>
      <c r="E25" s="11">
        <v>73000000</v>
      </c>
      <c r="F25" s="8" t="s">
        <v>17</v>
      </c>
      <c r="G25" s="12">
        <v>200837914</v>
      </c>
    </row>
    <row r="26" spans="1:7" x14ac:dyDescent="0.25">
      <c r="A26" s="5">
        <f t="shared" si="0"/>
        <v>24</v>
      </c>
      <c r="B26" s="6" t="s">
        <v>24</v>
      </c>
      <c r="C26" s="7">
        <v>44060</v>
      </c>
      <c r="D26" s="12" t="s">
        <v>26</v>
      </c>
      <c r="E26" s="11">
        <v>55752138</v>
      </c>
      <c r="F26" s="8" t="s">
        <v>17</v>
      </c>
      <c r="G26" s="12">
        <v>200837914</v>
      </c>
    </row>
    <row r="27" spans="1:7" x14ac:dyDescent="0.25">
      <c r="A27" s="5">
        <f t="shared" si="0"/>
        <v>25</v>
      </c>
      <c r="B27" s="6" t="s">
        <v>27</v>
      </c>
      <c r="C27" s="7">
        <v>44060</v>
      </c>
      <c r="D27" s="12" t="s">
        <v>30</v>
      </c>
      <c r="E27" s="11">
        <v>19684113</v>
      </c>
      <c r="F27" s="8" t="s">
        <v>17</v>
      </c>
      <c r="G27" s="12">
        <v>200837914</v>
      </c>
    </row>
    <row r="28" spans="1:7" ht="25.5" x14ac:dyDescent="0.25">
      <c r="A28" s="5">
        <f t="shared" si="0"/>
        <v>26</v>
      </c>
      <c r="B28" s="6" t="s">
        <v>28</v>
      </c>
      <c r="C28" s="7">
        <v>44060</v>
      </c>
      <c r="D28" s="12" t="s">
        <v>31</v>
      </c>
      <c r="E28" s="11">
        <v>220459185</v>
      </c>
      <c r="F28" s="8" t="s">
        <v>17</v>
      </c>
      <c r="G28" s="12">
        <v>200837914</v>
      </c>
    </row>
    <row r="29" spans="1:7" ht="25.5" x14ac:dyDescent="0.25">
      <c r="A29" s="5">
        <f t="shared" si="0"/>
        <v>27</v>
      </c>
      <c r="B29" s="6" t="s">
        <v>29</v>
      </c>
      <c r="C29" s="7">
        <v>44061</v>
      </c>
      <c r="D29" s="12" t="s">
        <v>32</v>
      </c>
      <c r="E29" s="11">
        <v>1052250000</v>
      </c>
      <c r="F29" s="8" t="s">
        <v>17</v>
      </c>
      <c r="G29" s="12">
        <v>200837914</v>
      </c>
    </row>
    <row r="30" spans="1:7" x14ac:dyDescent="0.25">
      <c r="A30" s="5">
        <f t="shared" si="0"/>
        <v>28</v>
      </c>
      <c r="B30" s="6" t="s">
        <v>33</v>
      </c>
      <c r="C30" s="7">
        <v>44061</v>
      </c>
      <c r="D30" s="12" t="s">
        <v>34</v>
      </c>
      <c r="E30" s="11">
        <v>1667500000</v>
      </c>
      <c r="F30" s="8" t="s">
        <v>17</v>
      </c>
      <c r="G30" s="12">
        <v>200837914</v>
      </c>
    </row>
    <row r="31" spans="1:7" ht="25.5" x14ac:dyDescent="0.25">
      <c r="A31" s="5">
        <f t="shared" si="0"/>
        <v>29</v>
      </c>
      <c r="B31" s="6" t="s">
        <v>77</v>
      </c>
      <c r="C31" s="7">
        <v>44082</v>
      </c>
      <c r="D31" s="12" t="s">
        <v>57</v>
      </c>
      <c r="E31" s="11">
        <v>1512250000</v>
      </c>
      <c r="F31" s="8" t="s">
        <v>17</v>
      </c>
      <c r="G31" s="12">
        <v>200837914</v>
      </c>
    </row>
    <row r="32" spans="1:7" ht="25.5" x14ac:dyDescent="0.25">
      <c r="A32" s="5">
        <f t="shared" si="0"/>
        <v>30</v>
      </c>
      <c r="B32" s="6" t="s">
        <v>78</v>
      </c>
      <c r="C32" s="7">
        <v>44082</v>
      </c>
      <c r="D32" s="12" t="s">
        <v>16</v>
      </c>
      <c r="E32" s="11">
        <v>1052250000</v>
      </c>
      <c r="F32" s="8" t="s">
        <v>17</v>
      </c>
      <c r="G32" s="12">
        <v>200837914</v>
      </c>
    </row>
    <row r="33" spans="1:7" ht="25.5" x14ac:dyDescent="0.25">
      <c r="A33" s="5">
        <f t="shared" si="0"/>
        <v>31</v>
      </c>
      <c r="B33" s="6" t="s">
        <v>79</v>
      </c>
      <c r="C33" s="7">
        <v>44085</v>
      </c>
      <c r="D33" s="12" t="s">
        <v>43</v>
      </c>
      <c r="E33" s="11">
        <v>1500750000</v>
      </c>
      <c r="F33" s="8" t="s">
        <v>17</v>
      </c>
      <c r="G33" s="12">
        <v>200837914</v>
      </c>
    </row>
    <row r="34" spans="1:7" x14ac:dyDescent="0.25">
      <c r="A34" s="5">
        <f t="shared" si="0"/>
        <v>32</v>
      </c>
      <c r="B34" s="6" t="s">
        <v>65</v>
      </c>
      <c r="C34" s="7">
        <v>44089</v>
      </c>
      <c r="D34" s="12" t="s">
        <v>36</v>
      </c>
      <c r="E34" s="11">
        <v>362300000</v>
      </c>
      <c r="F34" s="8" t="s">
        <v>17</v>
      </c>
      <c r="G34" s="12">
        <v>200837914</v>
      </c>
    </row>
    <row r="35" spans="1:7" x14ac:dyDescent="0.25">
      <c r="A35" s="5">
        <f t="shared" si="0"/>
        <v>33</v>
      </c>
      <c r="B35" s="6"/>
      <c r="C35" s="7">
        <v>44113</v>
      </c>
      <c r="D35" s="8" t="s">
        <v>76</v>
      </c>
      <c r="E35" s="10">
        <v>7500000</v>
      </c>
      <c r="F35" s="8" t="s">
        <v>11</v>
      </c>
      <c r="G35" s="5">
        <v>200856338</v>
      </c>
    </row>
    <row r="36" spans="1:7" ht="38.25" x14ac:dyDescent="0.25">
      <c r="A36" s="5">
        <f t="shared" si="0"/>
        <v>34</v>
      </c>
      <c r="B36" s="6" t="s">
        <v>35</v>
      </c>
      <c r="C36" s="22">
        <v>44126</v>
      </c>
      <c r="D36" s="13" t="s">
        <v>66</v>
      </c>
      <c r="E36" s="23">
        <v>95000000</v>
      </c>
      <c r="F36" s="8" t="s">
        <v>17</v>
      </c>
      <c r="G36" s="12">
        <v>200837914</v>
      </c>
    </row>
    <row r="37" spans="1:7" ht="38.25" x14ac:dyDescent="0.25">
      <c r="A37" s="5">
        <f t="shared" si="0"/>
        <v>35</v>
      </c>
      <c r="B37" s="6" t="s">
        <v>67</v>
      </c>
      <c r="C37" s="22">
        <v>44126</v>
      </c>
      <c r="D37" s="13" t="s">
        <v>68</v>
      </c>
      <c r="E37" s="23">
        <v>45000000</v>
      </c>
      <c r="F37" s="8" t="s">
        <v>17</v>
      </c>
      <c r="G37" s="12">
        <v>200837914</v>
      </c>
    </row>
    <row r="38" spans="1:7" ht="38.25" x14ac:dyDescent="0.25">
      <c r="A38" s="5">
        <f t="shared" si="0"/>
        <v>36</v>
      </c>
      <c r="B38" s="6" t="s">
        <v>69</v>
      </c>
      <c r="C38" s="22">
        <v>44137</v>
      </c>
      <c r="D38" s="12" t="s">
        <v>70</v>
      </c>
      <c r="E38" s="11">
        <v>2875000000</v>
      </c>
      <c r="F38" s="8" t="s">
        <v>17</v>
      </c>
      <c r="G38" s="12">
        <v>200837914</v>
      </c>
    </row>
    <row r="39" spans="1:7" ht="25.5" x14ac:dyDescent="0.25">
      <c r="A39" s="5">
        <f t="shared" si="0"/>
        <v>37</v>
      </c>
      <c r="B39" s="6" t="s">
        <v>71</v>
      </c>
      <c r="C39" s="22">
        <v>44137</v>
      </c>
      <c r="D39" s="13" t="s">
        <v>72</v>
      </c>
      <c r="E39" s="11">
        <v>500000000</v>
      </c>
      <c r="F39" s="8" t="s">
        <v>17</v>
      </c>
      <c r="G39" s="12">
        <v>200837914</v>
      </c>
    </row>
    <row r="40" spans="1:7" ht="25.5" x14ac:dyDescent="0.25">
      <c r="A40" s="5">
        <f t="shared" si="0"/>
        <v>38</v>
      </c>
      <c r="B40" s="6" t="s">
        <v>73</v>
      </c>
      <c r="C40" s="22">
        <v>44137</v>
      </c>
      <c r="D40" s="13" t="s">
        <v>74</v>
      </c>
      <c r="E40" s="11">
        <v>350000000</v>
      </c>
      <c r="F40" s="8" t="s">
        <v>17</v>
      </c>
      <c r="G40" s="12">
        <v>200837914</v>
      </c>
    </row>
    <row r="41" spans="1:7" ht="25.5" x14ac:dyDescent="0.25">
      <c r="A41" s="5">
        <f t="shared" si="0"/>
        <v>39</v>
      </c>
      <c r="B41" s="6" t="s">
        <v>23</v>
      </c>
      <c r="C41" s="22">
        <v>44144</v>
      </c>
      <c r="D41" s="13" t="s">
        <v>75</v>
      </c>
      <c r="E41" s="11">
        <v>1000000000</v>
      </c>
      <c r="F41" s="8" t="s">
        <v>11</v>
      </c>
      <c r="G41" s="5">
        <v>200856338</v>
      </c>
    </row>
    <row r="42" spans="1:7" x14ac:dyDescent="0.25">
      <c r="B42" s="20"/>
      <c r="C42" s="19"/>
      <c r="D42" s="21"/>
    </row>
    <row r="43" spans="1:7" x14ac:dyDescent="0.25">
      <c r="B43" s="20"/>
      <c r="C43" s="19"/>
      <c r="D43" s="21"/>
    </row>
    <row r="44" spans="1:7" x14ac:dyDescent="0.25">
      <c r="B44" s="20"/>
      <c r="C44" s="19"/>
      <c r="D44" s="21"/>
    </row>
    <row r="45" spans="1:7" x14ac:dyDescent="0.25">
      <c r="B45" s="20"/>
      <c r="C45" s="19"/>
      <c r="D45" s="21"/>
    </row>
    <row r="46" spans="1:7" x14ac:dyDescent="0.25">
      <c r="B46" s="20"/>
      <c r="C46" s="19"/>
      <c r="D46" s="21"/>
    </row>
    <row r="47" spans="1:7" x14ac:dyDescent="0.25">
      <c r="B47" s="20"/>
      <c r="C47" s="19"/>
      <c r="D47" s="21"/>
    </row>
    <row r="48" spans="1:7" x14ac:dyDescent="0.25">
      <c r="B48" s="20"/>
      <c r="C48" s="19"/>
      <c r="D48" s="21"/>
    </row>
    <row r="49" spans="2:4" x14ac:dyDescent="0.25">
      <c r="B49" s="20"/>
      <c r="C49" s="19"/>
      <c r="D49" s="21"/>
    </row>
    <row r="50" spans="2:4" x14ac:dyDescent="0.25">
      <c r="B50" s="20"/>
      <c r="C50" s="19"/>
      <c r="D50" s="21"/>
    </row>
    <row r="51" spans="2:4" x14ac:dyDescent="0.25">
      <c r="B51" s="20"/>
      <c r="C51" s="19"/>
      <c r="D51" s="21"/>
    </row>
    <row r="52" spans="2:4" x14ac:dyDescent="0.25">
      <c r="B52" s="20"/>
      <c r="C52" s="19"/>
      <c r="D52" s="21"/>
    </row>
    <row r="53" spans="2:4" x14ac:dyDescent="0.25">
      <c r="B53" s="20"/>
      <c r="C53" s="19"/>
      <c r="D53" s="21"/>
    </row>
    <row r="54" spans="2:4" x14ac:dyDescent="0.25">
      <c r="B54" s="20"/>
      <c r="C54" s="19"/>
      <c r="D54" s="21"/>
    </row>
    <row r="55" spans="2:4" x14ac:dyDescent="0.25">
      <c r="B55" s="20"/>
      <c r="C55" s="19"/>
      <c r="D55" s="21"/>
    </row>
    <row r="56" spans="2:4" x14ac:dyDescent="0.25">
      <c r="B56" s="20"/>
      <c r="C56" s="19"/>
      <c r="D56" s="21"/>
    </row>
    <row r="57" spans="2:4" x14ac:dyDescent="0.25">
      <c r="B57" s="20"/>
      <c r="C57" s="19"/>
      <c r="D57" s="21"/>
    </row>
    <row r="58" spans="2:4" x14ac:dyDescent="0.25">
      <c r="B58" s="20"/>
      <c r="C58" s="19"/>
      <c r="D58" s="21"/>
    </row>
  </sheetData>
  <sortState ref="A3:G37">
    <sortCondition ref="C2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2020-11-18T10:47:51Z</cp:lastPrinted>
  <dcterms:created xsi:type="dcterms:W3CDTF">2020-11-16T12:03:47Z</dcterms:created>
  <dcterms:modified xsi:type="dcterms:W3CDTF">2020-12-03T07:54:54Z</dcterms:modified>
</cp:coreProperties>
</file>